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bio.braga\Desktop\Seleção discente 2024-2\"/>
    </mc:Choice>
  </mc:AlternateContent>
  <bookViews>
    <workbookView xWindow="0" yWindow="0" windowWidth="20490" windowHeight="8310"/>
  </bookViews>
  <sheets>
    <sheet name="Planilha 1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2" l="1"/>
  <c r="G29" i="2"/>
  <c r="G32" i="2"/>
  <c r="G30" i="2"/>
  <c r="G27" i="2"/>
  <c r="G26" i="2"/>
  <c r="G25" i="2"/>
  <c r="G24" i="2"/>
  <c r="G22" i="2"/>
  <c r="G21" i="2"/>
  <c r="G20" i="2"/>
  <c r="G19" i="2"/>
  <c r="G18" i="2"/>
  <c r="G16" i="2"/>
  <c r="G15" i="2"/>
  <c r="G14" i="2"/>
  <c r="G13" i="2"/>
  <c r="G12" i="2"/>
  <c r="G11" i="2"/>
  <c r="G10" i="2"/>
  <c r="G9" i="2"/>
  <c r="G8" i="2"/>
  <c r="G7" i="2"/>
  <c r="G6" i="2"/>
  <c r="G5" i="2"/>
  <c r="G33" i="2" l="1"/>
</calcChain>
</file>

<file path=xl/sharedStrings.xml><?xml version="1.0" encoding="utf-8"?>
<sst xmlns="http://schemas.openxmlformats.org/spreadsheetml/2006/main" count="52" uniqueCount="43">
  <si>
    <t>Programa de Pós-graduação em Ciência Animal - UVV</t>
  </si>
  <si>
    <t>PONTUAÇÃO DISCENTE</t>
  </si>
  <si>
    <t>Nome do Candidato</t>
  </si>
  <si>
    <t>Tipo de produção técnica</t>
  </si>
  <si>
    <t>Total</t>
  </si>
  <si>
    <t>Produção intelectual</t>
  </si>
  <si>
    <t>Artigos em periódicos (Qualis CAPES Medicina Veterinária 2017-2020)</t>
  </si>
  <si>
    <t>A1</t>
  </si>
  <si>
    <t>A2</t>
  </si>
  <si>
    <t>A3</t>
  </si>
  <si>
    <t>A4</t>
  </si>
  <si>
    <t>B1</t>
  </si>
  <si>
    <t>B2</t>
  </si>
  <si>
    <t>B3</t>
  </si>
  <si>
    <t>B4</t>
  </si>
  <si>
    <t>Internacional</t>
  </si>
  <si>
    <t>Nacional</t>
  </si>
  <si>
    <t>ilimitado</t>
  </si>
  <si>
    <t>Atividades Científicas na área de Medicina Veterinária</t>
  </si>
  <si>
    <t xml:space="preserve">Iniciação Científica conclulída </t>
  </si>
  <si>
    <t>com bolsa</t>
  </si>
  <si>
    <t>sem bolsa</t>
  </si>
  <si>
    <t>Monitoria</t>
  </si>
  <si>
    <t>por semestre</t>
  </si>
  <si>
    <t>Docência</t>
  </si>
  <si>
    <t>Participação em projetos de pesquisa institucionais (universidade) na área; projetos de inovação, tecnologia e extensão (Universidade)</t>
  </si>
  <si>
    <t>Participação em Eventos Científicos</t>
  </si>
  <si>
    <t>Regional</t>
  </si>
  <si>
    <t>Local</t>
  </si>
  <si>
    <t>Outros eventos</t>
  </si>
  <si>
    <t>Quant.</t>
  </si>
  <si>
    <t>NOTA</t>
  </si>
  <si>
    <t>Peso</t>
  </si>
  <si>
    <t>Limite de pontos</t>
  </si>
  <si>
    <t>Autoria ou coautoria de trabalho ou resumo simples em anais de evento</t>
  </si>
  <si>
    <t>Autoria ou coautoria de trabalho completo ou resumo expandido em anais de evento</t>
  </si>
  <si>
    <t xml:space="preserve">   </t>
  </si>
  <si>
    <t>Palestra</t>
  </si>
  <si>
    <r>
      <t xml:space="preserve">Congressos/simpósicos/semanas acadêmicas              </t>
    </r>
    <r>
      <rPr>
        <sz val="9"/>
        <rFont val="Calibri"/>
        <family val="2"/>
        <scheme val="minor"/>
      </rPr>
      <t xml:space="preserve">(ouvintes </t>
    </r>
    <r>
      <rPr>
        <u/>
        <sz val="9"/>
        <rFont val="Calibri"/>
        <family val="2"/>
        <scheme val="minor"/>
      </rPr>
      <t>ou</t>
    </r>
    <r>
      <rPr>
        <sz val="9"/>
        <rFont val="Calibri"/>
        <family val="2"/>
        <scheme val="minor"/>
      </rPr>
      <t xml:space="preserve"> organização*)                                                                                          </t>
    </r>
    <r>
      <rPr>
        <sz val="10"/>
        <rFont val="Calibri"/>
        <family val="2"/>
        <scheme val="minor"/>
      </rPr>
      <t xml:space="preserve">      </t>
    </r>
    <r>
      <rPr>
        <sz val="9"/>
        <rFont val="Calibri"/>
        <family val="2"/>
        <scheme val="minor"/>
      </rPr>
      <t>*pontuar uma vez/evento</t>
    </r>
  </si>
  <si>
    <r>
      <t xml:space="preserve">Cursos/Minicurso                     curta duração                                             </t>
    </r>
    <r>
      <rPr>
        <sz val="9"/>
        <rFont val="Calibri"/>
        <family val="2"/>
        <scheme val="minor"/>
      </rPr>
      <t>(</t>
    </r>
    <r>
      <rPr>
        <u/>
        <sz val="9"/>
        <rFont val="Calibri"/>
        <family val="2"/>
        <scheme val="minor"/>
      </rPr>
      <t>&lt;</t>
    </r>
    <r>
      <rPr>
        <sz val="9"/>
        <rFont val="Calibri"/>
        <family val="2"/>
        <scheme val="minor"/>
      </rPr>
      <t xml:space="preserve"> 24 h)</t>
    </r>
  </si>
  <si>
    <r>
      <t xml:space="preserve">Cursos/Minicurso longa duração                  </t>
    </r>
    <r>
      <rPr>
        <sz val="8"/>
        <rFont val="Calibri"/>
        <family val="2"/>
        <scheme val="minor"/>
      </rPr>
      <t>(&gt; 24 h)</t>
    </r>
  </si>
  <si>
    <r>
      <t xml:space="preserve">Mesa redonda/banca </t>
    </r>
    <r>
      <rPr>
        <sz val="9"/>
        <rFont val="Calibri"/>
        <family val="2"/>
        <scheme val="minor"/>
      </rPr>
      <t>(membro)</t>
    </r>
  </si>
  <si>
    <r>
      <t xml:space="preserve">Liga acadêmica/   grupos de estudo                       </t>
    </r>
    <r>
      <rPr>
        <sz val="9"/>
        <rFont val="Calibri"/>
        <family val="2"/>
        <scheme val="minor"/>
      </rPr>
      <t xml:space="preserve">(diretoria ou membro)                                                              </t>
    </r>
    <r>
      <rPr>
        <sz val="10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*pontuar por semestre)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</si>
</sst>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u/>
      <sz val="9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4" borderId="1" xfId="0" applyFont="1" applyFill="1" applyBorder="1" applyAlignment="1" applyProtection="1">
      <alignment horizontal="center" wrapText="1"/>
      <protection locked="0"/>
    </xf>
    <xf numFmtId="0" fontId="1" fillId="3" borderId="1" xfId="0" applyFon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2" borderId="0" xfId="0" applyFont="1" applyFill="1" applyAlignment="1" applyProtection="1">
      <alignment horizontal="center" wrapText="1"/>
      <protection locked="0"/>
    </xf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4" borderId="4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Protection="1">
      <protection locked="0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0" xfId="0" applyFont="1"/>
    <xf numFmtId="2" fontId="2" fillId="0" borderId="1" xfId="0" applyNumberFormat="1" applyFont="1" applyBorder="1" applyAlignment="1">
      <alignment horizontal="center" vertical="center" wrapText="1"/>
    </xf>
    <xf numFmtId="2" fontId="1" fillId="4" borderId="4" xfId="0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 applyProtection="1">
      <alignment horizontal="center" wrapText="1"/>
      <protection locked="0"/>
    </xf>
    <xf numFmtId="2" fontId="1" fillId="3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2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wrapText="1"/>
    </xf>
    <xf numFmtId="2" fontId="4" fillId="4" borderId="5" xfId="0" applyNumberFormat="1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vertical="center" wrapText="1"/>
    </xf>
    <xf numFmtId="2" fontId="4" fillId="4" borderId="0" xfId="0" applyNumberFormat="1" applyFont="1" applyFill="1" applyAlignment="1">
      <alignment horizontal="center" wrapText="1"/>
    </xf>
    <xf numFmtId="0" fontId="4" fillId="4" borderId="0" xfId="0" applyFont="1" applyFill="1" applyAlignment="1">
      <alignment horizont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2" fontId="4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NONIMO" id="{E02DB058-5414-4BFC-98CD-04B4B5C7457A}" userId="ANONIMO" providerId="None"/>
</personList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workbookViewId="0">
      <selection activeCell="A4" sqref="A4:C4"/>
    </sheetView>
  </sheetViews>
  <sheetFormatPr defaultRowHeight="15" x14ac:dyDescent="0.25"/>
  <cols>
    <col min="1" max="1" width="21.7109375" customWidth="1"/>
    <col min="2" max="2" width="20.28515625" customWidth="1"/>
    <col min="3" max="3" width="18.28515625" customWidth="1"/>
    <col min="4" max="4" width="8.85546875" style="27"/>
    <col min="5" max="5" width="9.42578125" customWidth="1"/>
    <col min="6" max="6" width="6.5703125" customWidth="1"/>
    <col min="9" max="9" width="35.140625" customWidth="1"/>
  </cols>
  <sheetData>
    <row r="1" spans="1:9" ht="15.75" thickBot="1" x14ac:dyDescent="0.3">
      <c r="A1" s="28" t="s">
        <v>0</v>
      </c>
      <c r="B1" s="29"/>
      <c r="C1" s="29"/>
      <c r="D1" s="29"/>
      <c r="E1" s="29"/>
      <c r="F1" s="29"/>
      <c r="G1" s="30"/>
    </row>
    <row r="2" spans="1:9" ht="15.75" thickBot="1" x14ac:dyDescent="0.3">
      <c r="A2" s="28" t="s">
        <v>1</v>
      </c>
      <c r="B2" s="29"/>
      <c r="C2" s="29"/>
      <c r="D2" s="29"/>
      <c r="E2" s="29"/>
      <c r="F2" s="29"/>
      <c r="G2" s="30"/>
    </row>
    <row r="3" spans="1:9" ht="24.95" customHeight="1" thickBot="1" x14ac:dyDescent="0.3">
      <c r="A3" s="14" t="s">
        <v>2</v>
      </c>
      <c r="B3" s="34"/>
      <c r="C3" s="35"/>
      <c r="D3" s="35"/>
      <c r="E3" s="35"/>
      <c r="F3" s="35"/>
      <c r="G3" s="36"/>
    </row>
    <row r="4" spans="1:9" ht="27" thickBot="1" x14ac:dyDescent="0.3">
      <c r="A4" s="31" t="s">
        <v>3</v>
      </c>
      <c r="B4" s="32"/>
      <c r="C4" s="33"/>
      <c r="D4" s="22" t="s">
        <v>32</v>
      </c>
      <c r="E4" s="16" t="s">
        <v>33</v>
      </c>
      <c r="F4" s="15" t="s">
        <v>30</v>
      </c>
      <c r="G4" s="17" t="s">
        <v>4</v>
      </c>
    </row>
    <row r="5" spans="1:9" ht="16.5" customHeight="1" thickBot="1" x14ac:dyDescent="0.3">
      <c r="A5" s="40" t="s">
        <v>5</v>
      </c>
      <c r="B5" s="59" t="s">
        <v>6</v>
      </c>
      <c r="C5" s="60" t="s">
        <v>7</v>
      </c>
      <c r="D5" s="61">
        <v>10</v>
      </c>
      <c r="E5" s="43" t="s">
        <v>17</v>
      </c>
      <c r="F5" s="1"/>
      <c r="G5" s="5">
        <f>D5*F5</f>
        <v>0</v>
      </c>
    </row>
    <row r="6" spans="1:9" ht="15.75" thickBot="1" x14ac:dyDescent="0.3">
      <c r="A6" s="41"/>
      <c r="B6" s="62"/>
      <c r="C6" s="60" t="s">
        <v>8</v>
      </c>
      <c r="D6" s="63">
        <v>8.75</v>
      </c>
      <c r="E6" s="44"/>
      <c r="F6" s="1"/>
      <c r="G6" s="5">
        <f t="shared" ref="G6:G16" si="0">D6*F6</f>
        <v>0</v>
      </c>
    </row>
    <row r="7" spans="1:9" ht="15.75" thickBot="1" x14ac:dyDescent="0.3">
      <c r="A7" s="41"/>
      <c r="B7" s="62"/>
      <c r="C7" s="60" t="s">
        <v>9</v>
      </c>
      <c r="D7" s="61">
        <v>7.5</v>
      </c>
      <c r="E7" s="44"/>
      <c r="F7" s="1"/>
      <c r="G7" s="5">
        <f t="shared" si="0"/>
        <v>0</v>
      </c>
    </row>
    <row r="8" spans="1:9" ht="15.75" thickBot="1" x14ac:dyDescent="0.3">
      <c r="A8" s="41"/>
      <c r="B8" s="62"/>
      <c r="C8" s="64" t="s">
        <v>10</v>
      </c>
      <c r="D8" s="61">
        <v>6.25</v>
      </c>
      <c r="E8" s="44"/>
      <c r="F8" s="1"/>
      <c r="G8" s="5">
        <f t="shared" si="0"/>
        <v>0</v>
      </c>
    </row>
    <row r="9" spans="1:9" ht="15.75" thickBot="1" x14ac:dyDescent="0.3">
      <c r="A9" s="41"/>
      <c r="B9" s="62"/>
      <c r="C9" s="60" t="s">
        <v>11</v>
      </c>
      <c r="D9" s="61">
        <v>5</v>
      </c>
      <c r="E9" s="44"/>
      <c r="F9" s="1"/>
      <c r="G9" s="5">
        <f t="shared" si="0"/>
        <v>0</v>
      </c>
    </row>
    <row r="10" spans="1:9" ht="15.75" thickBot="1" x14ac:dyDescent="0.3">
      <c r="A10" s="41"/>
      <c r="B10" s="62"/>
      <c r="C10" s="60" t="s">
        <v>12</v>
      </c>
      <c r="D10" s="61">
        <v>3.75</v>
      </c>
      <c r="E10" s="44"/>
      <c r="F10" s="1"/>
      <c r="G10" s="5">
        <f t="shared" si="0"/>
        <v>0</v>
      </c>
    </row>
    <row r="11" spans="1:9" ht="15.75" thickBot="1" x14ac:dyDescent="0.3">
      <c r="A11" s="41"/>
      <c r="B11" s="62"/>
      <c r="C11" s="64" t="s">
        <v>13</v>
      </c>
      <c r="D11" s="61">
        <v>2.5</v>
      </c>
      <c r="E11" s="44"/>
      <c r="F11" s="1"/>
      <c r="G11" s="5">
        <f t="shared" si="0"/>
        <v>0</v>
      </c>
    </row>
    <row r="12" spans="1:9" ht="15.75" thickBot="1" x14ac:dyDescent="0.3">
      <c r="A12" s="41"/>
      <c r="B12" s="65"/>
      <c r="C12" s="60" t="s">
        <v>14</v>
      </c>
      <c r="D12" s="61">
        <v>1.5</v>
      </c>
      <c r="E12" s="45"/>
      <c r="F12" s="1"/>
      <c r="G12" s="5">
        <f t="shared" si="0"/>
        <v>0</v>
      </c>
      <c r="I12" s="21"/>
    </row>
    <row r="13" spans="1:9" ht="37.5" customHeight="1" thickBot="1" x14ac:dyDescent="0.3">
      <c r="A13" s="41"/>
      <c r="B13" s="37" t="s">
        <v>34</v>
      </c>
      <c r="C13" s="18" t="s">
        <v>15</v>
      </c>
      <c r="D13" s="23">
        <v>1</v>
      </c>
      <c r="E13" s="38" t="s">
        <v>17</v>
      </c>
      <c r="F13" s="10"/>
      <c r="G13" s="5">
        <f>D13*F13</f>
        <v>0</v>
      </c>
    </row>
    <row r="14" spans="1:9" ht="32.450000000000003" customHeight="1" thickBot="1" x14ac:dyDescent="0.3">
      <c r="A14" s="41"/>
      <c r="B14" s="39"/>
      <c r="C14" s="19" t="s">
        <v>16</v>
      </c>
      <c r="D14" s="24">
        <v>0.5</v>
      </c>
      <c r="E14" s="38"/>
      <c r="F14" s="11"/>
      <c r="G14" s="5">
        <f t="shared" si="0"/>
        <v>0</v>
      </c>
    </row>
    <row r="15" spans="1:9" ht="34.5" customHeight="1" thickBot="1" x14ac:dyDescent="0.3">
      <c r="A15" s="41"/>
      <c r="B15" s="37" t="s">
        <v>35</v>
      </c>
      <c r="C15" s="19" t="s">
        <v>15</v>
      </c>
      <c r="D15" s="24">
        <v>1.5</v>
      </c>
      <c r="E15" s="38"/>
      <c r="F15" s="11"/>
      <c r="G15" s="5">
        <f t="shared" si="0"/>
        <v>0</v>
      </c>
    </row>
    <row r="16" spans="1:9" ht="39" customHeight="1" thickBot="1" x14ac:dyDescent="0.3">
      <c r="A16" s="42"/>
      <c r="B16" s="39"/>
      <c r="C16" s="19" t="s">
        <v>16</v>
      </c>
      <c r="D16" s="24">
        <v>1</v>
      </c>
      <c r="E16" s="39"/>
      <c r="F16" s="11"/>
      <c r="G16" s="5">
        <f t="shared" si="0"/>
        <v>0</v>
      </c>
    </row>
    <row r="17" spans="1:9" ht="15.75" thickBot="1" x14ac:dyDescent="0.3">
      <c r="A17" s="12"/>
      <c r="B17" s="12"/>
      <c r="C17" s="12"/>
      <c r="D17" s="25"/>
      <c r="E17" s="12"/>
      <c r="F17" s="12"/>
      <c r="G17" s="13"/>
    </row>
    <row r="18" spans="1:9" ht="17.45" customHeight="1" thickBot="1" x14ac:dyDescent="0.3">
      <c r="A18" s="52" t="s">
        <v>18</v>
      </c>
      <c r="B18" s="66" t="s">
        <v>19</v>
      </c>
      <c r="C18" s="67" t="s">
        <v>20</v>
      </c>
      <c r="D18" s="68">
        <v>3</v>
      </c>
      <c r="E18" s="46" t="s">
        <v>17</v>
      </c>
      <c r="F18" s="2"/>
      <c r="G18" s="6">
        <f>D18*F18</f>
        <v>0</v>
      </c>
    </row>
    <row r="19" spans="1:9" ht="15" customHeight="1" thickBot="1" x14ac:dyDescent="0.3">
      <c r="A19" s="53"/>
      <c r="B19" s="69"/>
      <c r="C19" s="70" t="s">
        <v>21</v>
      </c>
      <c r="D19" s="68">
        <v>2</v>
      </c>
      <c r="E19" s="47"/>
      <c r="F19" s="2"/>
      <c r="G19" s="6">
        <f t="shared" ref="G19:G22" si="1">D19*F19</f>
        <v>0</v>
      </c>
    </row>
    <row r="20" spans="1:9" ht="15.75" thickBot="1" x14ac:dyDescent="0.3">
      <c r="A20" s="53"/>
      <c r="B20" s="71" t="s">
        <v>22</v>
      </c>
      <c r="C20" s="67" t="s">
        <v>23</v>
      </c>
      <c r="D20" s="68">
        <v>0.5</v>
      </c>
      <c r="E20" s="47"/>
      <c r="F20" s="2"/>
      <c r="G20" s="6">
        <f t="shared" si="1"/>
        <v>0</v>
      </c>
    </row>
    <row r="21" spans="1:9" ht="15.75" thickBot="1" x14ac:dyDescent="0.3">
      <c r="A21" s="53"/>
      <c r="B21" s="71" t="s">
        <v>24</v>
      </c>
      <c r="C21" s="71" t="s">
        <v>23</v>
      </c>
      <c r="D21" s="68">
        <v>1</v>
      </c>
      <c r="E21" s="47"/>
      <c r="F21" s="2"/>
      <c r="G21" s="6">
        <f t="shared" si="1"/>
        <v>0</v>
      </c>
    </row>
    <row r="22" spans="1:9" ht="120.6" customHeight="1" thickBot="1" x14ac:dyDescent="0.3">
      <c r="A22" s="54"/>
      <c r="B22" s="20" t="s">
        <v>25</v>
      </c>
      <c r="C22" s="20" t="s">
        <v>23</v>
      </c>
      <c r="D22" s="26">
        <v>0.5</v>
      </c>
      <c r="E22" s="48"/>
      <c r="F22" s="9"/>
      <c r="G22" s="6">
        <f t="shared" si="1"/>
        <v>0</v>
      </c>
    </row>
    <row r="23" spans="1:9" ht="15.75" thickBot="1" x14ac:dyDescent="0.3">
      <c r="A23" s="12"/>
      <c r="B23" s="12"/>
      <c r="C23" s="12"/>
      <c r="D23" s="25"/>
      <c r="E23" s="12"/>
      <c r="F23" s="12"/>
      <c r="G23" s="13"/>
    </row>
    <row r="24" spans="1:9" ht="15.75" thickBot="1" x14ac:dyDescent="0.3">
      <c r="A24" s="55" t="s">
        <v>26</v>
      </c>
      <c r="B24" s="72" t="s">
        <v>38</v>
      </c>
      <c r="C24" s="73" t="s">
        <v>15</v>
      </c>
      <c r="D24" s="74">
        <v>3</v>
      </c>
      <c r="E24" s="49" t="s">
        <v>17</v>
      </c>
      <c r="F24" s="3"/>
      <c r="G24" s="7">
        <f>D24*F24</f>
        <v>0</v>
      </c>
      <c r="I24" s="58"/>
    </row>
    <row r="25" spans="1:9" ht="15.75" thickBot="1" x14ac:dyDescent="0.3">
      <c r="A25" s="56"/>
      <c r="B25" s="75"/>
      <c r="C25" s="73" t="s">
        <v>16</v>
      </c>
      <c r="D25" s="74">
        <v>2.5</v>
      </c>
      <c r="E25" s="50"/>
      <c r="F25" s="3"/>
      <c r="G25" s="7">
        <f t="shared" ref="G25:G32" si="2">D25*F25</f>
        <v>0</v>
      </c>
      <c r="I25" s="58"/>
    </row>
    <row r="26" spans="1:9" ht="15" customHeight="1" thickBot="1" x14ac:dyDescent="0.3">
      <c r="A26" s="56"/>
      <c r="B26" s="75"/>
      <c r="C26" s="73" t="s">
        <v>27</v>
      </c>
      <c r="D26" s="74">
        <v>1</v>
      </c>
      <c r="E26" s="50"/>
      <c r="F26" s="3"/>
      <c r="G26" s="7">
        <f t="shared" si="2"/>
        <v>0</v>
      </c>
      <c r="I26" s="58"/>
    </row>
    <row r="27" spans="1:9" ht="15.75" thickBot="1" x14ac:dyDescent="0.3">
      <c r="A27" s="56"/>
      <c r="B27" s="76"/>
      <c r="C27" s="73" t="s">
        <v>28</v>
      </c>
      <c r="D27" s="74">
        <v>0.5</v>
      </c>
      <c r="E27" s="50"/>
      <c r="F27" s="3"/>
      <c r="G27" s="7">
        <f t="shared" si="2"/>
        <v>0</v>
      </c>
      <c r="I27" s="58"/>
    </row>
    <row r="28" spans="1:9" ht="15.75" thickBot="1" x14ac:dyDescent="0.3">
      <c r="A28" s="56"/>
      <c r="B28" s="72" t="s">
        <v>29</v>
      </c>
      <c r="C28" s="73" t="s">
        <v>37</v>
      </c>
      <c r="D28" s="74">
        <v>0.05</v>
      </c>
      <c r="E28" s="50"/>
      <c r="F28" s="3"/>
      <c r="G28" s="7">
        <f t="shared" si="2"/>
        <v>0</v>
      </c>
      <c r="I28" s="58"/>
    </row>
    <row r="29" spans="1:9" ht="38.25" thickBot="1" x14ac:dyDescent="0.3">
      <c r="A29" s="56"/>
      <c r="B29" s="75"/>
      <c r="C29" s="73" t="s">
        <v>39</v>
      </c>
      <c r="D29" s="74">
        <v>0.2</v>
      </c>
      <c r="E29" s="50"/>
      <c r="F29" s="3"/>
      <c r="G29" s="7">
        <f t="shared" si="2"/>
        <v>0</v>
      </c>
      <c r="I29" s="58"/>
    </row>
    <row r="30" spans="1:9" ht="44.45" customHeight="1" thickBot="1" x14ac:dyDescent="0.3">
      <c r="A30" s="56"/>
      <c r="B30" s="75"/>
      <c r="C30" s="73" t="s">
        <v>40</v>
      </c>
      <c r="D30" s="74">
        <v>0.7</v>
      </c>
      <c r="E30" s="50"/>
      <c r="F30" s="8"/>
      <c r="G30" s="7">
        <f t="shared" si="2"/>
        <v>0</v>
      </c>
      <c r="I30" s="58"/>
    </row>
    <row r="31" spans="1:9" ht="27" customHeight="1" thickBot="1" x14ac:dyDescent="0.3">
      <c r="A31" s="56"/>
      <c r="B31" s="75"/>
      <c r="C31" s="73" t="s">
        <v>41</v>
      </c>
      <c r="D31" s="74">
        <v>1</v>
      </c>
      <c r="E31" s="50"/>
      <c r="F31" s="4"/>
      <c r="G31" s="7">
        <v>0</v>
      </c>
      <c r="I31" s="58"/>
    </row>
    <row r="32" spans="1:9" ht="72.599999999999994" customHeight="1" thickBot="1" x14ac:dyDescent="0.3">
      <c r="A32" s="57"/>
      <c r="B32" s="76"/>
      <c r="C32" s="73" t="s">
        <v>42</v>
      </c>
      <c r="D32" s="74">
        <v>0.5</v>
      </c>
      <c r="E32" s="51"/>
      <c r="F32" s="8"/>
      <c r="G32" s="7">
        <f t="shared" si="2"/>
        <v>0</v>
      </c>
      <c r="I32" s="58"/>
    </row>
    <row r="33" spans="1:9" ht="15.75" thickBot="1" x14ac:dyDescent="0.3">
      <c r="A33" s="13"/>
      <c r="B33" s="13"/>
      <c r="C33" s="13"/>
      <c r="D33" s="77"/>
      <c r="E33" s="78"/>
      <c r="F33" s="79" t="s">
        <v>31</v>
      </c>
      <c r="G33" s="80">
        <f>(G5+G6+G7+G8+G9+G10+G11+G12+G13+G14+G15+G16+G18+G19+G20+G21+G22+G24+G25+G26+G27+G30+G31+G32)</f>
        <v>0</v>
      </c>
      <c r="H33" t="s">
        <v>36</v>
      </c>
    </row>
    <row r="34" spans="1:9" x14ac:dyDescent="0.25">
      <c r="I34" s="21"/>
    </row>
  </sheetData>
  <mergeCells count="19">
    <mergeCell ref="A1:G1"/>
    <mergeCell ref="A2:G2"/>
    <mergeCell ref="B3:G3"/>
    <mergeCell ref="A4:C4"/>
    <mergeCell ref="A5:A16"/>
    <mergeCell ref="B5:B12"/>
    <mergeCell ref="E5:E12"/>
    <mergeCell ref="B13:B14"/>
    <mergeCell ref="E13:E16"/>
    <mergeCell ref="B15:B16"/>
    <mergeCell ref="I24:I30"/>
    <mergeCell ref="I31:I32"/>
    <mergeCell ref="B28:B32"/>
    <mergeCell ref="A18:A22"/>
    <mergeCell ref="B18:B19"/>
    <mergeCell ref="E18:E22"/>
    <mergeCell ref="A24:A32"/>
    <mergeCell ref="B24:B27"/>
    <mergeCell ref="E24:E3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XXXXX</dc:creator>
  <cp:lastModifiedBy>Fabio Ribeiro Braga</cp:lastModifiedBy>
  <cp:lastPrinted>2023-02-01T16:46:13Z</cp:lastPrinted>
  <dcterms:created xsi:type="dcterms:W3CDTF">2023-01-30T18:40:13Z</dcterms:created>
  <dcterms:modified xsi:type="dcterms:W3CDTF">2024-05-15T19:06:05Z</dcterms:modified>
</cp:coreProperties>
</file>